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27EB3303-841D-4A7B-A408-4F4EB76CEE57}"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<sst xmlns="http://schemas.openxmlformats.org/spreadsheetml/2006/main" count="8066" uniqueCount="1829">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</sst>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84" customHeight="1" x14ac:dyDescent="0.25">
      <c r="A10" s="247" t="s">
        <v>643</v>
      </c>
      <c r="B10" s="248"/>
      <c r="C10" s="191" t="str">
        <f>VLOOKUP(A10,Listado!A6:R456,6,0)</f>
        <v>G. PROYECTOS DE EDIFICACIÓN</v>
      </c>
      <c r="D10" s="191"/>
      <c r="E10" s="191"/>
      <c r="F10" s="191"/>
      <c r="G10" s="191" t="str">
        <f>VLOOKUP(A10,Listado!A6:R456,7,0)</f>
        <v>Experto/a 3</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81.599999999999994" customHeight="1" thickTop="1" thickBot="1" x14ac:dyDescent="0.3">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IOP1S/x1mpbtfcRQRBOmLS4FYGsDqrP4xD5RnZgXGF875W0sOoUUm74C97ySZyLhCbcSgRAolkhSKA3UU4WDIg==" saltValue="FQltNljcbyk9Fvq0nSui2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2022-10-10T14:59:12Z</dcterms:modified>
</cp:coreProperties>
</file>